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0ebbaz\"/>
    </mc:Choice>
  </mc:AlternateContent>
  <xr:revisionPtr revIDLastSave="0" documentId="13_ncr:1_{4D88D890-F27F-4EFE-A55D-4CBBF06A9522}" xr6:coauthVersionLast="47" xr6:coauthVersionMax="47" xr10:uidLastSave="{00000000-0000-0000-0000-000000000000}"/>
  <bookViews>
    <workbookView xWindow="3120" yWindow="312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7" i="1"/>
  <c r="F66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<sst xmlns="http://schemas.openxmlformats.org/spreadsheetml/2006/main" count="179" uniqueCount="148">
  <si>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</si>
  <si>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</si>
  <si>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</si>
  <si>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</si>
  <si>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</si>
  <si>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</si>
  <si>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</si>
  <si>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</si>
  <si>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</si>
  <si>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</si>
  <si>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</si>
  <si>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</si>
  <si>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</si>
  <si>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</si>
  <si>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</si>
  <si>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</si>
  <si>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</si>
  <si>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</si>
  <si>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</si>
  <si>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</si>
  <si>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</si>
  <si>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</si>
  <si>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</si>
  <si>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</si>
  <si>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</si>
  <si>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198</t>
  </si>
  <si>
    <t>ZB-NAS OL</t>
  </si>
  <si>
    <t>Zbiór nasion olszy</t>
  </si>
  <si>
    <t>199</t>
  </si>
  <si>
    <t>ZB-NASP</t>
  </si>
  <si>
    <t>Zbiór nasion pozostałych gatunków</t>
  </si>
  <si>
    <t>200</t>
  </si>
  <si>
    <t>GODZ RH8</t>
  </si>
  <si>
    <t>Prace wykonywane ręcznie</t>
  </si>
  <si>
    <t>H</t>
  </si>
  <si>
    <t>210</t>
  </si>
  <si>
    <t>GODZ MH8</t>
  </si>
  <si>
    <t>Prace wykonywane innym sprzętem mechanicznym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</si>
  <si>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</si>
  <si>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</si>
  <si>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</si>
  <si>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</si>
  <si>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</si>
  <si>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</si>
  <si>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</si>
  <si>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403</t>
  </si>
  <si>
    <t>BRON-SC</t>
  </si>
  <si>
    <t>Bronowanie</t>
  </si>
  <si>
    <t>404</t>
  </si>
  <si>
    <t>ORKA-SC</t>
  </si>
  <si>
    <t>Orka pełna</t>
  </si>
  <si>
    <t>422</t>
  </si>
  <si>
    <t>WYC-SC</t>
  </si>
  <si>
    <t>Wyciskanie rządków siewnych lub wyciskanie szpar</t>
  </si>
  <si>
    <t>428</t>
  </si>
  <si>
    <t>SIEW-GC</t>
  </si>
  <si>
    <t>Siew nasion grubych</t>
  </si>
  <si>
    <t>433</t>
  </si>
  <si>
    <t>SIEW-R</t>
  </si>
  <si>
    <t>Siew nasion</t>
  </si>
  <si>
    <t>443</t>
  </si>
  <si>
    <t>WYW-GRZ</t>
  </si>
  <si>
    <t>Formowanie grzędy siewnej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</si>
  <si>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</si>
  <si>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</si>
  <si>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</si>
  <si>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</si>
  <si>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</si>
  <si>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</si>
  <si>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</si>
  <si>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</si>
  <si>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</si>
  <si>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</si>
  <si>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</si>
  <si>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</si>
  <si>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484</t>
  </si>
  <si>
    <t>SPUL-R1</t>
  </si>
  <si>
    <t>Spulchnianie gleby na międzyrzędach w okresie wschodów motyką.</t>
  </si>
  <si>
    <t>489</t>
  </si>
  <si>
    <t>OPR-SCA</t>
  </si>
  <si>
    <t>Opryskiwanie pól siewnych szkółek opryskiwaczem ciągnikowym</t>
  </si>
  <si>
    <t>494</t>
  </si>
  <si>
    <t>SIEW-NC</t>
  </si>
  <si>
    <t>Rozsiew nawozów startowo rozrzutnikiem</t>
  </si>
  <si>
    <t>HA</t>
  </si>
  <si>
    <t>496</t>
  </si>
  <si>
    <t>NAW-MIND</t>
  </si>
  <si>
    <t>Nawożenie mineralne - dolistne</t>
  </si>
  <si>
    <t>526</t>
  </si>
  <si>
    <t>WYOR-CS</t>
  </si>
  <si>
    <t>Wyorywanie lub podcinanie sadzonek ciągnikowym podcinaczem sekcyjnym</t>
  </si>
  <si>
    <t>535</t>
  </si>
  <si>
    <t>WYJ 2-3L</t>
  </si>
  <si>
    <t>Wyjęcie 2-3 latek</t>
  </si>
  <si>
    <t>TSZT</t>
  </si>
  <si>
    <t>536</t>
  </si>
  <si>
    <t>WYJ 4-5L</t>
  </si>
  <si>
    <t>Wyjęcie materiału 4-5 letniego</t>
  </si>
  <si>
    <t>549</t>
  </si>
  <si>
    <t>ZAŁ-2</t>
  </si>
  <si>
    <t>Załadunek lub rozładunek sadzonek - 2-3 latek</t>
  </si>
  <si>
    <t>550</t>
  </si>
  <si>
    <t>ZAŁ-4</t>
  </si>
  <si>
    <t>Załadunek lub rozładunek sadzonek - 4-5 latek</t>
  </si>
  <si>
    <t>554</t>
  </si>
  <si>
    <t>OSŁ-ATM</t>
  </si>
  <si>
    <t>Osłona szkółki przed ujemnymi wpływami atmosferycznymi</t>
  </si>
  <si>
    <t>555</t>
  </si>
  <si>
    <t>OSŁ-REG</t>
  </si>
  <si>
    <t>Regulowanie położenia osłon</t>
  </si>
  <si>
    <t>558</t>
  </si>
  <si>
    <t>TERMO-NAS</t>
  </si>
  <si>
    <t>Wykonanie termoterapii żołędzi</t>
  </si>
  <si>
    <t>580</t>
  </si>
  <si>
    <t>GODS RH8</t>
  </si>
  <si>
    <t>583</t>
  </si>
  <si>
    <t>GODS RU8</t>
  </si>
  <si>
    <t>Prace godzinowe ręczne z urządzeniem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</si>
  <si>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</si>
  <si>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</si>
  <si>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</si>
  <si>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</si>
  <si>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</si>
  <si>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</si>
  <si>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</si>
  <si>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</si>
  <si>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</si>
  <si>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</si>
  <si>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</si>
  <si>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</si>
  <si>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</si>
  <si>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</si>
  <si>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</si>
  <si>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</si>
  <si>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2026''  składamy niniejszym ofertę na pakiet 14/2026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</si>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</sst>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127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129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130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131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132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133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134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84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2000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6000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600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2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13.5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1056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218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28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130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41</v>
      </c>
      <c r="G39" s="8">
        <v>430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41</v>
      </c>
      <c r="G40" s="8">
        <v>3260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41</v>
      </c>
      <c r="G41" s="8">
        <v>2230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41</v>
      </c>
      <c r="G42" s="8">
        <v>130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41</v>
      </c>
      <c r="G43" s="8">
        <v>50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41</v>
      </c>
      <c r="G44" s="8">
        <v>80.599999999999994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41</v>
      </c>
      <c r="G45" s="8">
        <v>130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41</v>
      </c>
      <c r="G46" s="8">
        <v>1343.7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41</v>
      </c>
      <c r="G47" s="8">
        <v>10.4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28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41</v>
      </c>
      <c r="G48" s="8">
        <v>2073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41</v>
      </c>
      <c r="G49" s="8">
        <v>1930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41</v>
      </c>
      <c r="G50" s="8">
        <v>270.39999999999998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41</v>
      </c>
      <c r="G51" s="8">
        <v>2342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84</v>
      </c>
      <c r="G52" s="8">
        <v>16.649999999999999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41</v>
      </c>
      <c r="G53" s="8">
        <v>1665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41</v>
      </c>
      <c r="G54" s="8">
        <v>320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94</v>
      </c>
      <c r="G55" s="8">
        <v>855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27</v>
      </c>
      <c r="C56" s="6" t="s">
        <v>95</v>
      </c>
      <c r="D56" s="6" t="s">
        <v>96</v>
      </c>
      <c r="E56" s="7" t="s">
        <v>97</v>
      </c>
      <c r="F56" s="6" t="s">
        <v>94</v>
      </c>
      <c r="G56" s="8">
        <v>32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28</v>
      </c>
      <c r="C57" s="6" t="s">
        <v>98</v>
      </c>
      <c r="D57" s="6" t="s">
        <v>99</v>
      </c>
      <c r="E57" s="7" t="s">
        <v>100</v>
      </c>
      <c r="F57" s="6" t="s">
        <v>94</v>
      </c>
      <c r="G57" s="8">
        <v>780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29</v>
      </c>
      <c r="C58" s="6" t="s">
        <v>101</v>
      </c>
      <c r="D58" s="6" t="s">
        <v>102</v>
      </c>
      <c r="E58" s="7" t="s">
        <v>103</v>
      </c>
      <c r="F58" s="6" t="s">
        <v>94</v>
      </c>
      <c r="G58" s="8">
        <v>27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30</v>
      </c>
      <c r="C59" s="6" t="s">
        <v>104</v>
      </c>
      <c r="D59" s="6" t="s">
        <v>105</v>
      </c>
      <c r="E59" s="7" t="s">
        <v>106</v>
      </c>
      <c r="F59" s="6" t="s">
        <v>41</v>
      </c>
      <c r="G59" s="8">
        <v>300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31</v>
      </c>
      <c r="C60" s="6" t="s">
        <v>107</v>
      </c>
      <c r="D60" s="6" t="s">
        <v>108</v>
      </c>
      <c r="E60" s="7" t="s">
        <v>109</v>
      </c>
      <c r="F60" s="6" t="s">
        <v>41</v>
      </c>
      <c r="G60" s="8">
        <v>600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110</v>
      </c>
      <c r="D61" s="6" t="s">
        <v>111</v>
      </c>
      <c r="E61" s="7" t="s">
        <v>112</v>
      </c>
      <c r="F61" s="6" t="s">
        <v>18</v>
      </c>
      <c r="G61" s="8">
        <v>6000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113</v>
      </c>
      <c r="D62" s="6" t="s">
        <v>114</v>
      </c>
      <c r="E62" s="7" t="s">
        <v>33</v>
      </c>
      <c r="F62" s="6" t="s">
        <v>34</v>
      </c>
      <c r="G62" s="8">
        <v>2190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34</v>
      </c>
      <c r="G63" s="8">
        <v>402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37</v>
      </c>
      <c r="F64" s="6" t="s">
        <v>34</v>
      </c>
      <c r="G64" s="8">
        <v>658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55.9" customHeight="1" x14ac:dyDescent="0.2"/>
    <row r="66" spans="2:14" s="1" customFormat="1" ht="21.4" customHeight="1" x14ac:dyDescent="0.2">
      <c r="B66" s="14" t="s">
        <v>120</v>
      </c>
      <c r="C66" s="14"/>
      <c r="D66" s="14"/>
      <c r="E66" s="14"/>
      <c r="F66" s="29">
        <f>ROUND(I30+I31+I32+I33+I34+I35+I36+I37+I38+I39+I40+I41+I42+I43+I44+I45+I46+I47+I48+I49+I50+I51+I52+I53+I54+I55+I56+I57+I58+I59+I60+I61+I62+I63+I64,2)</f>
        <v>0</v>
      </c>
      <c r="G66" s="30"/>
      <c r="H66" s="30"/>
      <c r="I66" s="30"/>
      <c r="J66" s="30"/>
      <c r="K66" s="30"/>
      <c r="L66" s="30"/>
      <c r="M66" s="31"/>
    </row>
    <row r="67" spans="2:14" s="1" customFormat="1" ht="21.4" customHeight="1" x14ac:dyDescent="0.2">
      <c r="B67" s="14" t="s">
        <v>121</v>
      </c>
      <c r="C67" s="14"/>
      <c r="D67" s="14"/>
      <c r="E67" s="14"/>
      <c r="F67" s="32">
        <f>ROUND(L30+L31+L32+L33+L34+L35+L36+L37+L38+L39+L40+L41+L42+L43+L44+L45+L46+L47+L48+L49+L50+L51+L52+L53+L54+L55+L56+L57+L58+L59+L60+L61+L62+L63+L64,2)</f>
        <v>0</v>
      </c>
      <c r="G67" s="33"/>
      <c r="H67" s="33"/>
      <c r="I67" s="33"/>
      <c r="J67" s="33"/>
      <c r="K67" s="33"/>
      <c r="L67" s="33"/>
      <c r="M67" s="34"/>
    </row>
    <row r="68" spans="2:14" s="1" customFormat="1" ht="11.1" customHeight="1" x14ac:dyDescent="0.2"/>
    <row r="69" spans="2:14" s="1" customFormat="1" ht="80.099999999999994" customHeight="1" x14ac:dyDescent="0.2">
      <c r="B69" s="36" t="s">
        <v>135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110.1" customHeight="1" x14ac:dyDescent="0.2">
      <c r="B71" s="36" t="s">
        <v>136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5.25" customHeight="1" x14ac:dyDescent="0.2"/>
    <row r="73" spans="2:14" s="1" customFormat="1" ht="110.1" customHeight="1" x14ac:dyDescent="0.2">
      <c r="B73" s="10" t="s">
        <v>137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2:14" s="1" customFormat="1" ht="5.25" customHeight="1" x14ac:dyDescent="0.2"/>
    <row r="75" spans="2:14" s="1" customFormat="1" ht="37.9" customHeight="1" x14ac:dyDescent="0.2">
      <c r="C75" s="16" t="s">
        <v>122</v>
      </c>
      <c r="D75" s="16"/>
      <c r="E75" s="16"/>
      <c r="F75" s="19" t="s">
        <v>123</v>
      </c>
      <c r="G75" s="19"/>
      <c r="H75" s="19"/>
      <c r="I75" s="19"/>
      <c r="J75" s="19"/>
      <c r="K75" s="19"/>
      <c r="L75" s="19"/>
    </row>
    <row r="76" spans="2:14" s="1" customFormat="1" ht="28.7" customHeight="1" x14ac:dyDescent="0.2"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2:14" s="1" customFormat="1" ht="28.7" customHeight="1" x14ac:dyDescent="0.2"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4" s="1" customFormat="1" ht="28.7" customHeight="1" x14ac:dyDescent="0.2"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4" s="1" customFormat="1" ht="28.7" customHeight="1" x14ac:dyDescent="0.2"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4" s="1" customFormat="1" ht="2.65" customHeight="1" x14ac:dyDescent="0.2"/>
    <row r="81" spans="2:14" s="1" customFormat="1" ht="203.1" customHeight="1" x14ac:dyDescent="0.2">
      <c r="B81" s="36" t="s">
        <v>138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2.65" customHeight="1" x14ac:dyDescent="0.2"/>
    <row r="83" spans="2:14" s="1" customFormat="1" ht="36.950000000000003" customHeight="1" x14ac:dyDescent="0.2">
      <c r="B83" s="37" t="s">
        <v>139</v>
      </c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</row>
    <row r="84" spans="2:14" s="1" customFormat="1" ht="2.65" customHeight="1" x14ac:dyDescent="0.2"/>
    <row r="85" spans="2:14" s="1" customFormat="1" ht="37.9" customHeight="1" x14ac:dyDescent="0.2">
      <c r="C85" s="16" t="s">
        <v>124</v>
      </c>
      <c r="D85" s="16"/>
      <c r="E85" s="16"/>
      <c r="F85" s="20" t="s">
        <v>125</v>
      </c>
      <c r="G85" s="20"/>
      <c r="H85" s="20"/>
      <c r="I85" s="20"/>
      <c r="J85" s="20"/>
      <c r="K85" s="20"/>
      <c r="L85" s="20"/>
    </row>
    <row r="86" spans="2:14" s="1" customFormat="1" ht="28.7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.65" customHeight="1" x14ac:dyDescent="0.2"/>
    <row r="91" spans="2:14" s="1" customFormat="1" ht="159.94999999999999" customHeight="1" x14ac:dyDescent="0.2">
      <c r="B91" s="36" t="s">
        <v>140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54.95" customHeight="1" x14ac:dyDescent="0.2">
      <c r="B93" s="36" t="s">
        <v>141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65" customHeight="1" x14ac:dyDescent="0.2"/>
    <row r="95" spans="2:14" s="1" customFormat="1" ht="60" customHeight="1" x14ac:dyDescent="0.2">
      <c r="B95" s="10" t="s">
        <v>142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2.65" customHeight="1" x14ac:dyDescent="0.2"/>
    <row r="97" spans="2:14" s="1" customFormat="1" ht="48" customHeight="1" x14ac:dyDescent="0.2">
      <c r="B97" s="10" t="s">
        <v>143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2.65" customHeight="1" x14ac:dyDescent="0.2"/>
    <row r="99" spans="2:14" s="1" customFormat="1" ht="125.1" customHeight="1" x14ac:dyDescent="0.2">
      <c r="B99" s="36" t="s">
        <v>144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84.95" customHeight="1" x14ac:dyDescent="0.2">
      <c r="B101" s="36" t="s">
        <v>145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86.85" customHeight="1" x14ac:dyDescent="0.2"/>
    <row r="103" spans="2:14" s="1" customFormat="1" ht="17.649999999999999" customHeight="1" x14ac:dyDescent="0.2">
      <c r="J103" s="22" t="s">
        <v>146</v>
      </c>
      <c r="K103" s="22"/>
      <c r="L103" s="22"/>
    </row>
    <row r="104" spans="2:14" s="1" customFormat="1" ht="145.15" customHeight="1" x14ac:dyDescent="0.2"/>
    <row r="105" spans="2:14" s="1" customFormat="1" ht="81.599999999999994" customHeight="1" x14ac:dyDescent="0.2">
      <c r="B105" s="11" t="s">
        <v>147</v>
      </c>
      <c r="C105" s="11"/>
      <c r="D105" s="11"/>
      <c r="E105" s="11"/>
      <c r="F105" s="11"/>
      <c r="G105" s="11"/>
      <c r="H105" s="11"/>
      <c r="I105" s="11"/>
      <c r="J105" s="11"/>
      <c r="K105" s="11"/>
    </row>
  </sheetData>
  <mergeCells count="89">
    <mergeCell ref="L63:M63"/>
    <mergeCell ref="L64:M64"/>
    <mergeCell ref="B3:E3"/>
    <mergeCell ref="B5:E5"/>
    <mergeCell ref="B7:E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L48:M48"/>
    <mergeCell ref="L49:M49"/>
    <mergeCell ref="L50:M50"/>
    <mergeCell ref="L51:M51"/>
    <mergeCell ref="L52:M52"/>
    <mergeCell ref="J103:L103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C87:E87"/>
    <mergeCell ref="C88:E88"/>
    <mergeCell ref="C89:E89"/>
    <mergeCell ref="F14:I14"/>
    <mergeCell ref="F66:M66"/>
    <mergeCell ref="F67:M67"/>
    <mergeCell ref="F75:L75"/>
    <mergeCell ref="F76:L76"/>
    <mergeCell ref="F77:L77"/>
    <mergeCell ref="F78:L78"/>
    <mergeCell ref="F79:L79"/>
    <mergeCell ref="F85:L85"/>
    <mergeCell ref="F86:L86"/>
    <mergeCell ref="F87:L87"/>
    <mergeCell ref="F88:L88"/>
    <mergeCell ref="F89:L89"/>
    <mergeCell ref="C77:E77"/>
    <mergeCell ref="C78:E78"/>
    <mergeCell ref="C79:E79"/>
    <mergeCell ref="C85:E85"/>
    <mergeCell ref="C86:E86"/>
    <mergeCell ref="B4:E4"/>
    <mergeCell ref="B6:E6"/>
    <mergeCell ref="B66:E66"/>
    <mergeCell ref="B67:E67"/>
    <mergeCell ref="B69:N69"/>
    <mergeCell ref="B8:E8"/>
    <mergeCell ref="C16:E16"/>
    <mergeCell ref="C18:E18"/>
    <mergeCell ref="C20:E20"/>
    <mergeCell ref="C22:E22"/>
    <mergeCell ref="H11:O12"/>
    <mergeCell ref="L43:M43"/>
    <mergeCell ref="L44:M44"/>
    <mergeCell ref="L45:M45"/>
    <mergeCell ref="L46:M46"/>
    <mergeCell ref="L47:M47"/>
    <mergeCell ref="B10:E11"/>
    <mergeCell ref="B101:N101"/>
    <mergeCell ref="B105:K105"/>
    <mergeCell ref="B24:M24"/>
    <mergeCell ref="B26:M26"/>
    <mergeCell ref="B71:N71"/>
    <mergeCell ref="B73:N73"/>
    <mergeCell ref="B81:N81"/>
    <mergeCell ref="B83:N83"/>
    <mergeCell ref="B91:N91"/>
    <mergeCell ref="B93:N93"/>
    <mergeCell ref="B95:N95"/>
    <mergeCell ref="B97:N97"/>
    <mergeCell ref="B99:N99"/>
    <mergeCell ref="C75:E75"/>
    <mergeCell ref="C76:E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2025-10-16T09:27:23Z</dcterms:created>
  <dcterms:modified xsi:type="dcterms:W3CDTF">2025-10-30T09:44:03Z</dcterms:modified>
</cp:coreProperties>
</file>